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Folha1" sheetId="1" r:id="rId1"/>
    <sheet name="Folha2" sheetId="2" r:id="rId2"/>
    <sheet name="Folha3" sheetId="3" r:id="rId3"/>
  </sheets>
  <definedNames>
    <definedName name="BlueSolarHistory" localSheetId="0">Folha1!$A$1:$N$33</definedName>
  </definedNames>
  <calcPr calcId="145621"/>
</workbook>
</file>

<file path=xl/calcChain.xml><?xml version="1.0" encoding="utf-8"?>
<calcChain xmlns="http://schemas.openxmlformats.org/spreadsheetml/2006/main">
  <c r="D35" i="1" l="1"/>
  <c r="C35" i="1"/>
  <c r="B35" i="1"/>
  <c r="H35" i="1"/>
  <c r="I35" i="1"/>
  <c r="J35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5" i="1" l="1"/>
</calcChain>
</file>

<file path=xl/connections.xml><?xml version="1.0" encoding="utf-8"?>
<connections xmlns="http://schemas.openxmlformats.org/spreadsheetml/2006/main">
  <connection id="1" name="BlueSolarHistory" type="6" refreshedVersion="4" background="1" saveData="1">
    <textPr codePage="437" sourceFile="C:\Users\jaap\Desktop\Documents\Bleutooth CSV onbehandeld\BlueSolarHistory.csv" decimal="," thousands="." tab="0" comma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<sst xmlns="http://schemas.openxmlformats.org/spreadsheetml/2006/main" count="139" uniqueCount="112">
  <si>
    <t>Days ago</t>
  </si>
  <si>
    <t>Yield(Wh)</t>
  </si>
  <si>
    <t>44.90</t>
  </si>
  <si>
    <t>12.04</t>
  </si>
  <si>
    <t>14.24</t>
  </si>
  <si>
    <t>45.53</t>
  </si>
  <si>
    <t>12.19</t>
  </si>
  <si>
    <t>46.36</t>
  </si>
  <si>
    <t>12.62</t>
  </si>
  <si>
    <t>46.27</t>
  </si>
  <si>
    <t>12.71</t>
  </si>
  <si>
    <t>14.22</t>
  </si>
  <si>
    <t>40.24</t>
  </si>
  <si>
    <t>12.17</t>
  </si>
  <si>
    <t>39.72</t>
  </si>
  <si>
    <t>11.97</t>
  </si>
  <si>
    <t>14.08</t>
  </si>
  <si>
    <t>41.06</t>
  </si>
  <si>
    <t>12.15</t>
  </si>
  <si>
    <t>13.65</t>
  </si>
  <si>
    <t>40.75</t>
  </si>
  <si>
    <t>14.07</t>
  </si>
  <si>
    <t>39.67</t>
  </si>
  <si>
    <t>11.96</t>
  </si>
  <si>
    <t>13.54</t>
  </si>
  <si>
    <t>43.25</t>
  </si>
  <si>
    <t>12.02</t>
  </si>
  <si>
    <t>40.45</t>
  </si>
  <si>
    <t>12.11</t>
  </si>
  <si>
    <t>13.87</t>
  </si>
  <si>
    <t>42.59</t>
  </si>
  <si>
    <t>12.01</t>
  </si>
  <si>
    <t>14.10</t>
  </si>
  <si>
    <t>42.75</t>
  </si>
  <si>
    <t>14.17</t>
  </si>
  <si>
    <t>44.52</t>
  </si>
  <si>
    <t>12.13</t>
  </si>
  <si>
    <t>14.33</t>
  </si>
  <si>
    <t>44.47</t>
  </si>
  <si>
    <t>14.34</t>
  </si>
  <si>
    <t>44.91</t>
  </si>
  <si>
    <t>12.25</t>
  </si>
  <si>
    <t>14.29</t>
  </si>
  <si>
    <t>44.70</t>
  </si>
  <si>
    <t>12.29</t>
  </si>
  <si>
    <t>14.31</t>
  </si>
  <si>
    <t>39.94</t>
  </si>
  <si>
    <t>11.95</t>
  </si>
  <si>
    <t>14.18</t>
  </si>
  <si>
    <t>44.74</t>
  </si>
  <si>
    <t>14.35</t>
  </si>
  <si>
    <t>44.51</t>
  </si>
  <si>
    <t>12.22</t>
  </si>
  <si>
    <t>45.94</t>
  </si>
  <si>
    <t>40.25</t>
  </si>
  <si>
    <t>12.21</t>
  </si>
  <si>
    <t>40.35</t>
  </si>
  <si>
    <t>12.23</t>
  </si>
  <si>
    <t>44.84</t>
  </si>
  <si>
    <t>14.30</t>
  </si>
  <si>
    <t>42.79</t>
  </si>
  <si>
    <t>14.37</t>
  </si>
  <si>
    <t>44.19</t>
  </si>
  <si>
    <t>12.30</t>
  </si>
  <si>
    <t>14.47</t>
  </si>
  <si>
    <t>41.97</t>
  </si>
  <si>
    <t>14.23</t>
  </si>
  <si>
    <t>41.15</t>
  </si>
  <si>
    <t>12.20</t>
  </si>
  <si>
    <t>14.32</t>
  </si>
  <si>
    <t>42.67</t>
  </si>
  <si>
    <t>12.24</t>
  </si>
  <si>
    <t>44.60</t>
  </si>
  <si>
    <t>12.26</t>
  </si>
  <si>
    <t>45.74</t>
  </si>
  <si>
    <t>Luz(m)</t>
  </si>
  <si>
    <t xml:space="preserve"> absorption(m)</t>
  </si>
  <si>
    <t xml:space="preserve"> float(m)</t>
  </si>
  <si>
    <t>bulk(m)</t>
  </si>
  <si>
    <t>Deels walstroom, bewolkt</t>
  </si>
  <si>
    <t>Walstroom, licht bewolkt</t>
  </si>
  <si>
    <t>Walstroom, zeer zwaar bewolkt</t>
  </si>
  <si>
    <t>Windmolen levert, zwaar bewolkt</t>
  </si>
  <si>
    <t>zwaar bewolkt, motor  500Ah</t>
  </si>
  <si>
    <t>Bewolkt</t>
  </si>
  <si>
    <t>zwaar bewolkt</t>
  </si>
  <si>
    <t>Waterpaneelpompjes  hoog</t>
  </si>
  <si>
    <t>licht bewolkt</t>
  </si>
  <si>
    <t>hele dag regen</t>
  </si>
  <si>
    <t>9.7 uur licht per dag</t>
  </si>
  <si>
    <t>41.8</t>
  </si>
  <si>
    <t>300Wp</t>
  </si>
  <si>
    <t>koelkast</t>
  </si>
  <si>
    <t>streven is 12.3V</t>
  </si>
  <si>
    <t>setting 14.35/14.25</t>
  </si>
  <si>
    <t>setting14.25</t>
  </si>
  <si>
    <t>set.13.25</t>
  </si>
  <si>
    <t>koelkast op load</t>
  </si>
  <si>
    <t xml:space="preserve">koelkast op maximaal </t>
  </si>
  <si>
    <t>koelkast tussen 13.0 en 12.5V</t>
  </si>
  <si>
    <t>verbruik op maximaal</t>
  </si>
  <si>
    <t>koelkast op + 2º</t>
  </si>
  <si>
    <t>heel licht bewolkt</t>
  </si>
  <si>
    <t>Veel soldeer werk</t>
  </si>
  <si>
    <t>12  Ah/dag</t>
  </si>
  <si>
    <t>2017 tot.</t>
  </si>
  <si>
    <t>Cons (Wh)</t>
  </si>
  <si>
    <t>Max.PVpower</t>
  </si>
  <si>
    <t>3 serie van 2 pan.</t>
  </si>
  <si>
    <t>Max.PV voltage</t>
  </si>
  <si>
    <t>Min.battery volt</t>
  </si>
  <si>
    <t>Max.battery volt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</si>
</sst>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rgb="FF00CC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sz val="14"/>
      <name val="Calibri"/>
      <family val="2"/>
      <scheme val="minor"/>
    </font>
    <font>
      <sz val="14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BlueSolarHisto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800000"/>
      </a:dk1>
      <a:lt1>
        <a:sysClr val="window" lastClr="00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workbookViewId="0">
      <selection activeCell="G1" sqref="G1"/>
    </sheetView>
  </sheetViews>
  <sheetFormatPr defaultRowHeight="18.75" x14ac:dyDescent="0.3"/>
  <cols>
    <col min="1" max="1" width="11.140625" style="2" customWidth="1"/>
    <col min="2" max="2" width="10.28515625" style="2" customWidth="1"/>
    <col min="3" max="3" width="14.140625" style="2" customWidth="1"/>
    <col min="4" max="4" width="17.42578125" style="2" customWidth="1"/>
    <col min="5" max="5" width="19.140625" style="2" customWidth="1"/>
    <col min="6" max="6" width="22" style="2" bestFit="1" customWidth="1"/>
    <col min="7" max="7" width="22.28515625" style="2" bestFit="1" customWidth="1"/>
    <col min="8" max="8" width="9.5703125" style="2" customWidth="1"/>
    <col min="9" max="9" width="14.42578125" style="2" customWidth="1"/>
    <col min="10" max="10" width="10.140625" style="2" customWidth="1"/>
    <col min="11" max="11" width="7.5703125" style="2" customWidth="1"/>
    <col min="12" max="12" width="40.28515625" style="2" customWidth="1"/>
    <col min="13" max="14" width="12.28515625" style="2" bestFit="1" customWidth="1"/>
    <col min="15" max="16384" width="9.140625" style="2"/>
  </cols>
  <sheetData>
    <row r="1" spans="1:12" x14ac:dyDescent="0.3">
      <c r="A1" s="2" t="s">
        <v>0</v>
      </c>
      <c r="B1" s="2" t="s">
        <v>1</v>
      </c>
      <c r="C1" s="2" t="s">
        <v>106</v>
      </c>
      <c r="D1" s="2" t="s">
        <v>107</v>
      </c>
      <c r="E1" s="2" t="s">
        <v>109</v>
      </c>
      <c r="F1" s="2" t="s">
        <v>110</v>
      </c>
      <c r="G1" s="2" t="s">
        <v>111</v>
      </c>
      <c r="H1" s="2" t="s">
        <v>78</v>
      </c>
      <c r="I1" s="2" t="s">
        <v>76</v>
      </c>
      <c r="J1" s="2" t="s">
        <v>77</v>
      </c>
      <c r="K1" s="2" t="s">
        <v>75</v>
      </c>
    </row>
    <row r="2" spans="1:12" x14ac:dyDescent="0.3">
      <c r="B2" s="2" t="s">
        <v>91</v>
      </c>
      <c r="C2" s="2" t="s">
        <v>92</v>
      </c>
      <c r="D2" s="2" t="s">
        <v>91</v>
      </c>
      <c r="E2" s="2" t="s">
        <v>108</v>
      </c>
      <c r="F2" s="2" t="s">
        <v>93</v>
      </c>
      <c r="G2" s="2" t="s">
        <v>94</v>
      </c>
      <c r="I2" s="2" t="s">
        <v>95</v>
      </c>
      <c r="J2" s="2" t="s">
        <v>96</v>
      </c>
    </row>
    <row r="3" spans="1:12" x14ac:dyDescent="0.3">
      <c r="A3" s="3">
        <v>11658</v>
      </c>
      <c r="B3" s="4">
        <v>200</v>
      </c>
      <c r="C3" s="1">
        <v>100</v>
      </c>
      <c r="D3" s="1">
        <v>203</v>
      </c>
      <c r="E3" s="1" t="s">
        <v>2</v>
      </c>
      <c r="F3" s="1" t="s">
        <v>3</v>
      </c>
      <c r="G3" s="1" t="s">
        <v>4</v>
      </c>
      <c r="H3" s="1">
        <v>475</v>
      </c>
      <c r="I3" s="1">
        <v>59</v>
      </c>
      <c r="J3" s="1">
        <v>45</v>
      </c>
      <c r="K3" s="5">
        <f t="shared" ref="K3:K33" si="0">SUM(H3:J3)</f>
        <v>579</v>
      </c>
      <c r="L3" s="2" t="s">
        <v>79</v>
      </c>
    </row>
    <row r="4" spans="1:12" x14ac:dyDescent="0.3">
      <c r="A4" s="2">
        <v>30</v>
      </c>
      <c r="B4" s="4">
        <v>230</v>
      </c>
      <c r="C4" s="1">
        <v>170</v>
      </c>
      <c r="D4" s="1">
        <v>196</v>
      </c>
      <c r="E4" s="1" t="s">
        <v>5</v>
      </c>
      <c r="F4" s="1" t="s">
        <v>6</v>
      </c>
      <c r="G4" s="1" t="s">
        <v>4</v>
      </c>
      <c r="H4" s="1">
        <v>242</v>
      </c>
      <c r="I4" s="1">
        <v>31</v>
      </c>
      <c r="J4" s="1">
        <v>328</v>
      </c>
      <c r="K4" s="5">
        <f t="shared" si="0"/>
        <v>601</v>
      </c>
      <c r="L4" s="2" t="s">
        <v>80</v>
      </c>
    </row>
    <row r="5" spans="1:12" x14ac:dyDescent="0.3">
      <c r="A5" s="2">
        <v>29</v>
      </c>
      <c r="B5" s="4">
        <v>160</v>
      </c>
      <c r="C5" s="1">
        <v>180</v>
      </c>
      <c r="D5" s="1">
        <v>172</v>
      </c>
      <c r="E5" s="1" t="s">
        <v>7</v>
      </c>
      <c r="F5" s="1" t="s">
        <v>8</v>
      </c>
      <c r="G5" s="1" t="s">
        <v>4</v>
      </c>
      <c r="H5" s="1">
        <v>395</v>
      </c>
      <c r="I5" s="1">
        <v>75</v>
      </c>
      <c r="J5" s="1">
        <v>119</v>
      </c>
      <c r="K5" s="5">
        <f t="shared" si="0"/>
        <v>589</v>
      </c>
      <c r="L5" s="2" t="s">
        <v>80</v>
      </c>
    </row>
    <row r="6" spans="1:12" x14ac:dyDescent="0.3">
      <c r="A6" s="2">
        <v>28</v>
      </c>
      <c r="B6" s="4">
        <v>60</v>
      </c>
      <c r="C6" s="1">
        <v>200</v>
      </c>
      <c r="D6" s="4">
        <v>119</v>
      </c>
      <c r="E6" s="1" t="s">
        <v>9</v>
      </c>
      <c r="F6" s="1" t="s">
        <v>10</v>
      </c>
      <c r="G6" s="1" t="s">
        <v>11</v>
      </c>
      <c r="H6" s="1">
        <v>217</v>
      </c>
      <c r="I6" s="1">
        <v>45</v>
      </c>
      <c r="J6" s="1">
        <v>331</v>
      </c>
      <c r="K6" s="5">
        <f t="shared" si="0"/>
        <v>593</v>
      </c>
      <c r="L6" s="2" t="s">
        <v>81</v>
      </c>
    </row>
    <row r="7" spans="1:12" x14ac:dyDescent="0.3">
      <c r="A7" s="2">
        <v>27</v>
      </c>
      <c r="B7" s="1">
        <v>520</v>
      </c>
      <c r="C7" s="1">
        <v>330</v>
      </c>
      <c r="D7" s="1">
        <v>211</v>
      </c>
      <c r="E7" s="1" t="s">
        <v>12</v>
      </c>
      <c r="F7" s="1" t="s">
        <v>13</v>
      </c>
      <c r="G7" s="1" t="s">
        <v>11</v>
      </c>
      <c r="H7" s="1">
        <v>559</v>
      </c>
      <c r="I7" s="6">
        <v>4</v>
      </c>
      <c r="J7" s="6">
        <v>0</v>
      </c>
      <c r="K7" s="5">
        <f t="shared" si="0"/>
        <v>563</v>
      </c>
      <c r="L7" s="2" t="s">
        <v>82</v>
      </c>
    </row>
    <row r="8" spans="1:12" x14ac:dyDescent="0.3">
      <c r="A8" s="2">
        <v>26</v>
      </c>
      <c r="B8" s="4">
        <v>230</v>
      </c>
      <c r="C8" s="1">
        <v>180</v>
      </c>
      <c r="D8" s="1">
        <v>203</v>
      </c>
      <c r="E8" s="4" t="s">
        <v>14</v>
      </c>
      <c r="F8" s="4" t="s">
        <v>15</v>
      </c>
      <c r="G8" s="1" t="s">
        <v>16</v>
      </c>
      <c r="H8" s="1">
        <v>579</v>
      </c>
      <c r="I8" s="6">
        <v>0</v>
      </c>
      <c r="J8" s="6">
        <v>0</v>
      </c>
      <c r="K8" s="5">
        <f t="shared" si="0"/>
        <v>579</v>
      </c>
      <c r="L8" s="2" t="s">
        <v>83</v>
      </c>
    </row>
    <row r="9" spans="1:12" x14ac:dyDescent="0.3">
      <c r="A9" s="2">
        <v>25</v>
      </c>
      <c r="B9" s="1">
        <v>460</v>
      </c>
      <c r="C9" s="1">
        <v>70</v>
      </c>
      <c r="D9" s="1">
        <v>211</v>
      </c>
      <c r="E9" s="1" t="s">
        <v>17</v>
      </c>
      <c r="F9" s="1" t="s">
        <v>18</v>
      </c>
      <c r="G9" s="4" t="s">
        <v>19</v>
      </c>
      <c r="H9" s="1">
        <v>579</v>
      </c>
      <c r="I9" s="6">
        <v>0</v>
      </c>
      <c r="J9" s="6">
        <v>0</v>
      </c>
      <c r="K9" s="5">
        <f t="shared" si="0"/>
        <v>579</v>
      </c>
      <c r="L9" s="2" t="s">
        <v>84</v>
      </c>
    </row>
    <row r="10" spans="1:12" x14ac:dyDescent="0.3">
      <c r="A10" s="2">
        <v>24</v>
      </c>
      <c r="B10" s="1">
        <v>360</v>
      </c>
      <c r="C10" s="1">
        <v>180</v>
      </c>
      <c r="D10" s="1">
        <v>215</v>
      </c>
      <c r="E10" s="1" t="s">
        <v>20</v>
      </c>
      <c r="F10" s="4" t="s">
        <v>15</v>
      </c>
      <c r="G10" s="1" t="s">
        <v>21</v>
      </c>
      <c r="H10" s="1">
        <v>590</v>
      </c>
      <c r="I10" s="6">
        <v>0</v>
      </c>
      <c r="J10" s="6">
        <v>0</v>
      </c>
      <c r="K10" s="5">
        <f t="shared" si="0"/>
        <v>590</v>
      </c>
      <c r="L10" s="2" t="s">
        <v>85</v>
      </c>
    </row>
    <row r="11" spans="1:12" x14ac:dyDescent="0.3">
      <c r="A11" s="2">
        <v>23</v>
      </c>
      <c r="B11" s="1">
        <v>780</v>
      </c>
      <c r="C11" s="1">
        <v>110</v>
      </c>
      <c r="D11" s="1">
        <v>204</v>
      </c>
      <c r="E11" s="4" t="s">
        <v>22</v>
      </c>
      <c r="F11" s="4" t="s">
        <v>23</v>
      </c>
      <c r="G11" s="4" t="s">
        <v>24</v>
      </c>
      <c r="H11" s="1">
        <v>588</v>
      </c>
      <c r="I11" s="6">
        <v>0</v>
      </c>
      <c r="J11" s="6">
        <v>0</v>
      </c>
      <c r="K11" s="5">
        <f t="shared" si="0"/>
        <v>588</v>
      </c>
      <c r="L11" s="2" t="s">
        <v>87</v>
      </c>
    </row>
    <row r="12" spans="1:12" x14ac:dyDescent="0.3">
      <c r="A12" s="2">
        <v>22</v>
      </c>
      <c r="B12" s="1">
        <v>1170</v>
      </c>
      <c r="C12" s="1">
        <v>110</v>
      </c>
      <c r="D12" s="1">
        <v>212</v>
      </c>
      <c r="E12" s="1" t="s">
        <v>25</v>
      </c>
      <c r="F12" s="1" t="s">
        <v>26</v>
      </c>
      <c r="G12" s="1" t="s">
        <v>4</v>
      </c>
      <c r="H12" s="1">
        <v>444</v>
      </c>
      <c r="I12" s="1">
        <v>120</v>
      </c>
      <c r="J12" s="1">
        <v>33</v>
      </c>
      <c r="K12" s="5">
        <f t="shared" si="0"/>
        <v>597</v>
      </c>
    </row>
    <row r="13" spans="1:12" x14ac:dyDescent="0.3">
      <c r="A13" s="2">
        <v>21</v>
      </c>
      <c r="B13" s="1">
        <v>1110</v>
      </c>
      <c r="C13" s="1">
        <v>100</v>
      </c>
      <c r="D13" s="1">
        <v>206</v>
      </c>
      <c r="E13" s="1" t="s">
        <v>27</v>
      </c>
      <c r="F13" s="1" t="s">
        <v>28</v>
      </c>
      <c r="G13" s="4" t="s">
        <v>29</v>
      </c>
      <c r="H13" s="1">
        <v>596</v>
      </c>
      <c r="I13" s="6">
        <v>0</v>
      </c>
      <c r="J13" s="6">
        <v>0</v>
      </c>
      <c r="K13" s="5">
        <f t="shared" si="0"/>
        <v>596</v>
      </c>
      <c r="L13" s="2" t="s">
        <v>87</v>
      </c>
    </row>
    <row r="14" spans="1:12" x14ac:dyDescent="0.3">
      <c r="A14" s="2">
        <v>20</v>
      </c>
      <c r="B14" s="1">
        <v>1330</v>
      </c>
      <c r="C14" s="1">
        <v>110</v>
      </c>
      <c r="D14" s="1">
        <v>208</v>
      </c>
      <c r="E14" s="1" t="s">
        <v>30</v>
      </c>
      <c r="F14" s="1" t="s">
        <v>31</v>
      </c>
      <c r="G14" s="1" t="s">
        <v>32</v>
      </c>
      <c r="H14" s="1">
        <v>606</v>
      </c>
      <c r="I14" s="6">
        <v>0</v>
      </c>
      <c r="J14" s="6">
        <v>0</v>
      </c>
      <c r="K14" s="5">
        <f t="shared" si="0"/>
        <v>606</v>
      </c>
      <c r="L14" s="2" t="s">
        <v>86</v>
      </c>
    </row>
    <row r="15" spans="1:12" x14ac:dyDescent="0.3">
      <c r="A15" s="2">
        <v>19</v>
      </c>
      <c r="B15" s="7">
        <v>1140</v>
      </c>
      <c r="C15" s="1">
        <v>100</v>
      </c>
      <c r="D15" s="1">
        <v>204</v>
      </c>
      <c r="E15" s="1" t="s">
        <v>33</v>
      </c>
      <c r="F15" s="1" t="s">
        <v>31</v>
      </c>
      <c r="G15" s="1" t="s">
        <v>34</v>
      </c>
      <c r="H15" s="1">
        <v>473</v>
      </c>
      <c r="I15" s="1">
        <v>50</v>
      </c>
      <c r="J15" s="1">
        <v>79</v>
      </c>
      <c r="K15" s="5">
        <f t="shared" si="0"/>
        <v>602</v>
      </c>
      <c r="L15" s="2" t="s">
        <v>103</v>
      </c>
    </row>
    <row r="16" spans="1:12" ht="14.25" customHeight="1" x14ac:dyDescent="0.3">
      <c r="A16" s="2">
        <v>18</v>
      </c>
      <c r="B16" s="1">
        <v>1200</v>
      </c>
      <c r="C16" s="1">
        <v>100</v>
      </c>
      <c r="D16" s="1">
        <v>214</v>
      </c>
      <c r="E16" s="1" t="s">
        <v>35</v>
      </c>
      <c r="F16" s="1" t="s">
        <v>36</v>
      </c>
      <c r="G16" s="1" t="s">
        <v>37</v>
      </c>
      <c r="H16" s="1">
        <v>436</v>
      </c>
      <c r="I16" s="1">
        <v>120</v>
      </c>
      <c r="J16" s="1">
        <v>42</v>
      </c>
      <c r="K16" s="5">
        <f t="shared" si="0"/>
        <v>598</v>
      </c>
    </row>
    <row r="17" spans="1:12" x14ac:dyDescent="0.3">
      <c r="A17" s="2">
        <v>17</v>
      </c>
      <c r="B17" s="1">
        <v>900</v>
      </c>
      <c r="C17" s="1">
        <v>90</v>
      </c>
      <c r="D17" s="1">
        <v>201</v>
      </c>
      <c r="E17" s="1" t="s">
        <v>38</v>
      </c>
      <c r="F17" s="1" t="s">
        <v>18</v>
      </c>
      <c r="G17" s="1" t="s">
        <v>39</v>
      </c>
      <c r="H17" s="1">
        <v>417</v>
      </c>
      <c r="I17" s="1">
        <v>60</v>
      </c>
      <c r="J17" s="1">
        <v>126</v>
      </c>
      <c r="K17" s="5">
        <f t="shared" si="0"/>
        <v>603</v>
      </c>
    </row>
    <row r="18" spans="1:12" x14ac:dyDescent="0.3">
      <c r="A18" s="2">
        <v>16</v>
      </c>
      <c r="B18" s="1">
        <v>880</v>
      </c>
      <c r="C18" s="1">
        <v>100</v>
      </c>
      <c r="D18" s="1">
        <v>196</v>
      </c>
      <c r="E18" s="1" t="s">
        <v>40</v>
      </c>
      <c r="F18" s="1" t="s">
        <v>41</v>
      </c>
      <c r="G18" s="1" t="s">
        <v>42</v>
      </c>
      <c r="H18" s="1">
        <v>397</v>
      </c>
      <c r="I18" s="1">
        <v>60</v>
      </c>
      <c r="J18" s="1">
        <v>146</v>
      </c>
      <c r="K18" s="5">
        <f t="shared" si="0"/>
        <v>603</v>
      </c>
    </row>
    <row r="19" spans="1:12" x14ac:dyDescent="0.3">
      <c r="A19" s="2">
        <v>15</v>
      </c>
      <c r="B19" s="4">
        <v>390</v>
      </c>
      <c r="C19" s="1">
        <v>70</v>
      </c>
      <c r="D19" s="1">
        <v>188</v>
      </c>
      <c r="E19" s="1" t="s">
        <v>43</v>
      </c>
      <c r="F19" s="1" t="s">
        <v>44</v>
      </c>
      <c r="G19" s="1" t="s">
        <v>45</v>
      </c>
      <c r="H19" s="1">
        <v>351</v>
      </c>
      <c r="I19" s="1">
        <v>75</v>
      </c>
      <c r="J19" s="1">
        <v>132</v>
      </c>
      <c r="K19" s="5">
        <f t="shared" si="0"/>
        <v>558</v>
      </c>
    </row>
    <row r="20" spans="1:12" x14ac:dyDescent="0.3">
      <c r="A20" s="2">
        <v>14</v>
      </c>
      <c r="B20" s="4">
        <v>160</v>
      </c>
      <c r="C20" s="1">
        <v>140</v>
      </c>
      <c r="D20" s="4">
        <v>119</v>
      </c>
      <c r="E20" s="4" t="s">
        <v>46</v>
      </c>
      <c r="F20" s="4" t="s">
        <v>47</v>
      </c>
      <c r="G20" s="1" t="s">
        <v>48</v>
      </c>
      <c r="H20" s="1">
        <v>562</v>
      </c>
      <c r="I20" s="6">
        <v>0</v>
      </c>
      <c r="J20" s="6">
        <v>0</v>
      </c>
      <c r="K20" s="5">
        <f t="shared" si="0"/>
        <v>562</v>
      </c>
      <c r="L20" s="2" t="s">
        <v>88</v>
      </c>
    </row>
    <row r="21" spans="1:12" x14ac:dyDescent="0.3">
      <c r="A21" s="2">
        <v>13</v>
      </c>
      <c r="B21" s="7">
        <v>690</v>
      </c>
      <c r="C21" s="1">
        <v>70</v>
      </c>
      <c r="D21" s="1">
        <v>160</v>
      </c>
      <c r="E21" s="1" t="s">
        <v>49</v>
      </c>
      <c r="F21" s="1" t="s">
        <v>18</v>
      </c>
      <c r="G21" s="1" t="s">
        <v>50</v>
      </c>
      <c r="H21" s="1">
        <v>302</v>
      </c>
      <c r="I21" s="1">
        <v>75</v>
      </c>
      <c r="J21" s="1">
        <v>219</v>
      </c>
      <c r="K21" s="5">
        <f t="shared" si="0"/>
        <v>596</v>
      </c>
    </row>
    <row r="22" spans="1:12" x14ac:dyDescent="0.3">
      <c r="A22" s="2">
        <v>12</v>
      </c>
      <c r="B22" s="1">
        <v>740</v>
      </c>
      <c r="C22" s="1">
        <v>80</v>
      </c>
      <c r="D22" s="1">
        <v>182</v>
      </c>
      <c r="E22" s="1" t="s">
        <v>51</v>
      </c>
      <c r="F22" s="1" t="s">
        <v>52</v>
      </c>
      <c r="G22" s="1" t="s">
        <v>50</v>
      </c>
      <c r="H22" s="1">
        <v>366</v>
      </c>
      <c r="I22" s="1">
        <v>60</v>
      </c>
      <c r="J22" s="1">
        <v>177</v>
      </c>
      <c r="K22" s="5">
        <f t="shared" si="0"/>
        <v>603</v>
      </c>
    </row>
    <row r="23" spans="1:12" x14ac:dyDescent="0.3">
      <c r="A23" s="2">
        <v>11</v>
      </c>
      <c r="B23" s="1">
        <v>580</v>
      </c>
      <c r="C23" s="1">
        <v>100</v>
      </c>
      <c r="D23" s="1">
        <v>191</v>
      </c>
      <c r="E23" s="1" t="s">
        <v>53</v>
      </c>
      <c r="F23" s="1" t="s">
        <v>36</v>
      </c>
      <c r="G23" s="1" t="s">
        <v>45</v>
      </c>
      <c r="H23" s="1">
        <v>391</v>
      </c>
      <c r="I23" s="1">
        <v>62</v>
      </c>
      <c r="J23" s="1">
        <v>117</v>
      </c>
      <c r="K23" s="5">
        <f t="shared" si="0"/>
        <v>570</v>
      </c>
    </row>
    <row r="24" spans="1:12" x14ac:dyDescent="0.3">
      <c r="A24" s="2">
        <v>10</v>
      </c>
      <c r="B24" s="1">
        <v>590</v>
      </c>
      <c r="C24" s="1">
        <v>110</v>
      </c>
      <c r="D24" s="1">
        <v>168</v>
      </c>
      <c r="E24" s="1" t="s">
        <v>54</v>
      </c>
      <c r="F24" s="1" t="s">
        <v>55</v>
      </c>
      <c r="G24" s="1" t="s">
        <v>4</v>
      </c>
      <c r="H24" s="1">
        <v>480</v>
      </c>
      <c r="I24" s="1">
        <v>89</v>
      </c>
      <c r="J24" s="6">
        <v>0</v>
      </c>
      <c r="K24" s="5">
        <f t="shared" si="0"/>
        <v>569</v>
      </c>
      <c r="L24" s="2" t="s">
        <v>102</v>
      </c>
    </row>
    <row r="25" spans="1:12" x14ac:dyDescent="0.3">
      <c r="A25" s="2">
        <v>9</v>
      </c>
      <c r="B25" s="1">
        <v>720</v>
      </c>
      <c r="C25" s="1">
        <v>150</v>
      </c>
      <c r="D25" s="1">
        <v>217</v>
      </c>
      <c r="E25" s="1" t="s">
        <v>56</v>
      </c>
      <c r="F25" s="1" t="s">
        <v>57</v>
      </c>
      <c r="G25" s="1" t="s">
        <v>48</v>
      </c>
      <c r="H25" s="1">
        <v>498</v>
      </c>
      <c r="I25" s="1">
        <v>89</v>
      </c>
      <c r="J25" s="6">
        <v>0</v>
      </c>
      <c r="K25" s="5">
        <f t="shared" si="0"/>
        <v>587</v>
      </c>
      <c r="L25" s="2" t="s">
        <v>102</v>
      </c>
    </row>
    <row r="26" spans="1:12" x14ac:dyDescent="0.3">
      <c r="A26" s="2">
        <v>8</v>
      </c>
      <c r="B26" s="1">
        <v>710</v>
      </c>
      <c r="C26" s="1">
        <v>80</v>
      </c>
      <c r="D26" s="1">
        <v>203</v>
      </c>
      <c r="E26" s="1" t="s">
        <v>58</v>
      </c>
      <c r="F26" s="1" t="s">
        <v>18</v>
      </c>
      <c r="G26" s="1" t="s">
        <v>59</v>
      </c>
      <c r="H26" s="1">
        <v>299</v>
      </c>
      <c r="I26" s="1">
        <v>75</v>
      </c>
      <c r="J26" s="1">
        <v>224</v>
      </c>
      <c r="K26" s="5">
        <f t="shared" si="0"/>
        <v>598</v>
      </c>
    </row>
    <row r="27" spans="1:12" x14ac:dyDescent="0.3">
      <c r="A27" s="2">
        <v>7</v>
      </c>
      <c r="B27" s="1">
        <v>780</v>
      </c>
      <c r="C27" s="1">
        <v>60</v>
      </c>
      <c r="D27" s="1">
        <v>209</v>
      </c>
      <c r="E27" s="1" t="s">
        <v>60</v>
      </c>
      <c r="F27" s="1" t="s">
        <v>52</v>
      </c>
      <c r="G27" s="1" t="s">
        <v>61</v>
      </c>
      <c r="H27" s="1">
        <v>293</v>
      </c>
      <c r="I27" s="1">
        <v>135</v>
      </c>
      <c r="J27" s="1">
        <v>167</v>
      </c>
      <c r="K27" s="5">
        <f t="shared" si="0"/>
        <v>595</v>
      </c>
    </row>
    <row r="28" spans="1:12" x14ac:dyDescent="0.3">
      <c r="A28" s="2">
        <v>6</v>
      </c>
      <c r="B28" s="1">
        <v>600</v>
      </c>
      <c r="C28" s="1">
        <v>40</v>
      </c>
      <c r="D28" s="1">
        <v>186</v>
      </c>
      <c r="E28" s="1" t="s">
        <v>62</v>
      </c>
      <c r="F28" s="1" t="s">
        <v>63</v>
      </c>
      <c r="G28" s="1" t="s">
        <v>64</v>
      </c>
      <c r="H28" s="1">
        <v>230</v>
      </c>
      <c r="I28" s="1">
        <v>75</v>
      </c>
      <c r="J28" s="1">
        <v>289</v>
      </c>
      <c r="K28" s="5">
        <f t="shared" si="0"/>
        <v>594</v>
      </c>
      <c r="L28" s="2" t="s">
        <v>101</v>
      </c>
    </row>
    <row r="29" spans="1:12" x14ac:dyDescent="0.3">
      <c r="A29" s="2">
        <v>5</v>
      </c>
      <c r="B29" s="1">
        <v>1360</v>
      </c>
      <c r="C29" s="1">
        <v>330</v>
      </c>
      <c r="D29" s="1">
        <v>204</v>
      </c>
      <c r="E29" s="1" t="s">
        <v>65</v>
      </c>
      <c r="F29" s="1" t="s">
        <v>57</v>
      </c>
      <c r="G29" s="1" t="s">
        <v>66</v>
      </c>
      <c r="H29" s="1">
        <v>602</v>
      </c>
      <c r="I29" s="6">
        <v>11</v>
      </c>
      <c r="J29" s="6">
        <v>4</v>
      </c>
      <c r="K29" s="5">
        <f t="shared" si="0"/>
        <v>617</v>
      </c>
      <c r="L29" s="2" t="s">
        <v>98</v>
      </c>
    </row>
    <row r="30" spans="1:12" x14ac:dyDescent="0.3">
      <c r="A30" s="2">
        <v>4</v>
      </c>
      <c r="B30" s="1">
        <v>1210</v>
      </c>
      <c r="C30" s="7">
        <v>470</v>
      </c>
      <c r="D30" s="1">
        <v>211</v>
      </c>
      <c r="E30" s="1" t="s">
        <v>67</v>
      </c>
      <c r="F30" s="1" t="s">
        <v>68</v>
      </c>
      <c r="G30" s="1" t="s">
        <v>69</v>
      </c>
      <c r="H30" s="1">
        <v>611</v>
      </c>
      <c r="I30" s="6">
        <v>0</v>
      </c>
      <c r="J30" s="6">
        <v>0</v>
      </c>
      <c r="K30" s="5">
        <f t="shared" si="0"/>
        <v>611</v>
      </c>
      <c r="L30" s="2" t="s">
        <v>100</v>
      </c>
    </row>
    <row r="31" spans="1:12" x14ac:dyDescent="0.3">
      <c r="A31" s="2">
        <v>3</v>
      </c>
      <c r="B31" s="1">
        <v>1090</v>
      </c>
      <c r="C31" s="1">
        <v>320</v>
      </c>
      <c r="D31" s="1">
        <v>209</v>
      </c>
      <c r="E31" s="1" t="s">
        <v>70</v>
      </c>
      <c r="F31" s="1" t="s">
        <v>71</v>
      </c>
      <c r="G31" s="1" t="s">
        <v>37</v>
      </c>
      <c r="H31" s="1">
        <v>283</v>
      </c>
      <c r="I31" s="1">
        <v>120</v>
      </c>
      <c r="J31" s="1">
        <v>209</v>
      </c>
      <c r="K31" s="5">
        <f t="shared" si="0"/>
        <v>612</v>
      </c>
      <c r="L31" s="2" t="s">
        <v>98</v>
      </c>
    </row>
    <row r="32" spans="1:12" x14ac:dyDescent="0.3">
      <c r="A32" s="2">
        <v>2</v>
      </c>
      <c r="B32" s="1">
        <v>910</v>
      </c>
      <c r="C32" s="1">
        <v>100</v>
      </c>
      <c r="D32" s="1">
        <v>216</v>
      </c>
      <c r="E32" s="1" t="s">
        <v>72</v>
      </c>
      <c r="F32" s="1" t="s">
        <v>73</v>
      </c>
      <c r="G32" s="1" t="s">
        <v>45</v>
      </c>
      <c r="H32" s="1">
        <v>285</v>
      </c>
      <c r="I32" s="1">
        <v>135</v>
      </c>
      <c r="J32" s="1">
        <v>183</v>
      </c>
      <c r="K32" s="5">
        <f t="shared" si="0"/>
        <v>603</v>
      </c>
      <c r="L32" s="2" t="s">
        <v>99</v>
      </c>
    </row>
    <row r="33" spans="1:12" x14ac:dyDescent="0.3">
      <c r="A33" s="2">
        <v>1</v>
      </c>
      <c r="B33" s="1">
        <v>760</v>
      </c>
      <c r="C33" s="1">
        <v>280</v>
      </c>
      <c r="D33" s="1">
        <v>185</v>
      </c>
      <c r="E33" s="1" t="s">
        <v>74</v>
      </c>
      <c r="F33" s="1" t="s">
        <v>73</v>
      </c>
      <c r="G33" s="1" t="s">
        <v>50</v>
      </c>
      <c r="H33" s="1">
        <v>93</v>
      </c>
      <c r="I33" s="1">
        <v>135</v>
      </c>
      <c r="J33" s="1">
        <v>376</v>
      </c>
      <c r="K33" s="5">
        <f t="shared" si="0"/>
        <v>604</v>
      </c>
      <c r="L33" s="2" t="s">
        <v>97</v>
      </c>
    </row>
    <row r="34" spans="1:12" x14ac:dyDescent="0.3">
      <c r="C34" s="2" t="s">
        <v>104</v>
      </c>
    </row>
    <row r="35" spans="1:12" x14ac:dyDescent="0.3">
      <c r="A35" s="3">
        <v>43070</v>
      </c>
      <c r="B35" s="2">
        <f t="shared" ref="B35" si="1">SUM(B3:B34)</f>
        <v>22020</v>
      </c>
      <c r="C35" s="2">
        <f>SUM(C3:C34)</f>
        <v>4630</v>
      </c>
      <c r="D35" s="2">
        <f>AVERAGE(D3:D33)</f>
        <v>194.29032258064515</v>
      </c>
      <c r="E35" s="2" t="s">
        <v>90</v>
      </c>
      <c r="F35" s="2" t="s">
        <v>55</v>
      </c>
      <c r="G35" s="2" t="s">
        <v>66</v>
      </c>
      <c r="H35" s="2">
        <f>SUM(H3:H34)</f>
        <v>13239</v>
      </c>
      <c r="I35" s="2">
        <f t="shared" ref="I35:J35" si="2">SUM(I3:I34)</f>
        <v>1760</v>
      </c>
      <c r="J35" s="2">
        <f t="shared" si="2"/>
        <v>3346</v>
      </c>
      <c r="K35" s="2">
        <f>AVERAGE(K3:K34)</f>
        <v>591.77419354838707</v>
      </c>
      <c r="L35" s="2" t="s">
        <v>89</v>
      </c>
    </row>
    <row r="36" spans="1:12" ht="18" customHeight="1" x14ac:dyDescent="0.3">
      <c r="A36" s="2" t="s">
        <v>105</v>
      </c>
      <c r="B36" s="8">
        <v>264095</v>
      </c>
      <c r="C36" s="8">
        <v>12570</v>
      </c>
    </row>
    <row r="37" spans="1:12" ht="18" customHeight="1" x14ac:dyDescent="0.3"/>
  </sheetData>
  <pageMargins left="0.23622047244094491" right="0.23622047244094491" top="0.74803149606299213" bottom="0.74803149606299213" header="0.31496062992125984" footer="0.31496062992125984"/>
  <pageSetup paperSize="9" scale="7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Folha1!BlueSolarHistory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jaap</dc:creator>
  <cp:lastModifiedBy>jaap</cp:lastModifiedBy>
  <cp:lastPrinted>2018-01-01T19:33:12Z</cp:lastPrinted>
  <dcterms:created xsi:type="dcterms:W3CDTF">2017-12-31T21:13:10Z</dcterms:created>
  <dcterms:modified xsi:type="dcterms:W3CDTF">2018-01-01T19:39:11Z</dcterms:modified>
</cp:coreProperties>
</file>