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095" windowHeight="8160"/>
  </bookViews>
  <sheets>
    <sheet name="Blad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/>
  <c r="J26" l="1"/>
  <c r="J27"/>
  <c r="J25"/>
  <c r="J18"/>
  <c r="J17"/>
  <c r="J16"/>
  <c r="J15"/>
  <c r="J14"/>
  <c r="J13"/>
  <c r="J12"/>
  <c r="J11"/>
  <c r="J10"/>
  <c r="J9"/>
  <c r="J8"/>
  <c r="J7"/>
  <c r="J29" l="1"/>
  <c r="J20"/>
</calcChain>
</file>

<file path=xl/sharedStrings.xml><?xml version="1.0" encoding="utf-8"?>
<sst xmlns="http://schemas.openxmlformats.org/spreadsheetml/2006/main" count="46" uniqueCount="40">
  <si>
    <t>Kajuitverlichting</t>
  </si>
  <si>
    <t>USB laders</t>
  </si>
  <si>
    <t>Navigatieverlichting</t>
  </si>
  <si>
    <t>Radio</t>
  </si>
  <si>
    <t>Marifoon</t>
  </si>
  <si>
    <t>AIS</t>
  </si>
  <si>
    <t>Koelkast</t>
  </si>
  <si>
    <t>Stuurautomaat</t>
  </si>
  <si>
    <t>Accumonitor</t>
  </si>
  <si>
    <t>GPS repeater</t>
  </si>
  <si>
    <t>Diepte/snelheidsmeter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</si>
  <si>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</si>
  <si>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</si>
  <si>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</si>
  <si>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</si>
  <si>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</si>
  <si>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</si>
  <si>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</si>
  <si>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</si>
  <si>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Motordynamo</t>
  </si>
  <si>
    <t>Zonnepanelen</t>
  </si>
  <si>
    <t>Windgenerator</t>
  </si>
  <si>
    <t>Opwekker</t>
  </si>
  <si>
    <t>Opbrengst</t>
  </si>
  <si>
    <t>Wp</t>
  </si>
  <si>
    <t>% rendement</t>
  </si>
  <si>
    <t>t.b.v. mobiele apparatuur</t>
  </si>
  <si>
    <t>toplicht</t>
  </si>
  <si>
    <t>GPS</t>
  </si>
  <si>
    <t>Onwa KP-32</t>
  </si>
  <si>
    <t>Waeco Coldmachine serie 50</t>
  </si>
  <si>
    <t>NASA Clipper BM1</t>
  </si>
  <si>
    <t>NASA Clipper GPS repeater</t>
  </si>
  <si>
    <t>Standard Horizon GX1700E</t>
  </si>
  <si>
    <t>Em-trak B100 + Splitter</t>
  </si>
  <si>
    <t>Sony autoradio</t>
  </si>
  <si>
    <t>Specifiek</t>
  </si>
  <si>
    <t>Hoofdzakelijk LED</t>
  </si>
  <si>
    <t>NASA Clipper Duet</t>
  </si>
  <si>
    <t>ST6001+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</si>
</sst>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FF5757"/>
      <color rgb="FF61FFA8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4" workbookViewId="0">
      <selection activeCell="G18" sqref="G18"/>
    </sheetView>
  </sheetViews>
  <sheetFormatPr defaultRowHeight="1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>
      <c r="A4" s="1"/>
      <c r="B4" s="7" t="s">
        <v>11</v>
      </c>
      <c r="C4" s="7"/>
      <c r="D4" s="7" t="s">
        <v>36</v>
      </c>
      <c r="E4" s="7"/>
      <c r="F4" s="7"/>
      <c r="G4" s="11" t="s">
        <v>12</v>
      </c>
      <c r="H4" s="11" t="s">
        <v>13</v>
      </c>
      <c r="I4" s="11"/>
      <c r="J4" s="11" t="s">
        <v>15</v>
      </c>
      <c r="K4" s="11"/>
      <c r="L4" s="2"/>
    </row>
    <row r="5" spans="1:12">
      <c r="A5" s="1"/>
      <c r="B5" s="5" t="s">
        <v>18</v>
      </c>
      <c r="C5" s="5"/>
      <c r="D5" s="5"/>
      <c r="E5" s="5"/>
      <c r="F5" s="5"/>
      <c r="G5" s="6" t="s">
        <v>17</v>
      </c>
      <c r="H5" s="6" t="s">
        <v>14</v>
      </c>
      <c r="I5" s="6"/>
      <c r="J5" s="6" t="s">
        <v>16</v>
      </c>
      <c r="K5" s="6"/>
      <c r="L5" s="2"/>
    </row>
    <row r="6" spans="1:1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>
      <c r="A7" s="1"/>
      <c r="B7" s="5" t="s">
        <v>0</v>
      </c>
      <c r="C7" s="5"/>
      <c r="D7" s="5" t="s">
        <v>37</v>
      </c>
      <c r="E7" s="5"/>
      <c r="F7" s="5"/>
      <c r="G7" s="8">
        <v>0.3</v>
      </c>
      <c r="H7" s="5">
        <v>6</v>
      </c>
      <c r="I7" s="5"/>
      <c r="J7" s="8">
        <f>G7*H7</f>
        <v>1.7999999999999998</v>
      </c>
      <c r="K7" s="8"/>
      <c r="L7" s="1"/>
    </row>
    <row r="8" spans="1:12">
      <c r="A8" s="1"/>
      <c r="B8" s="5" t="s">
        <v>1</v>
      </c>
      <c r="C8" s="5"/>
      <c r="D8" s="5" t="s">
        <v>26</v>
      </c>
      <c r="E8" s="5"/>
      <c r="F8" s="5"/>
      <c r="G8" s="8">
        <v>1</v>
      </c>
      <c r="H8" s="5">
        <v>2</v>
      </c>
      <c r="I8" s="5"/>
      <c r="J8" s="8">
        <f t="shared" ref="J8:J18" si="0">G8*H8</f>
        <v>2</v>
      </c>
      <c r="K8" s="8"/>
      <c r="L8" s="1"/>
    </row>
    <row r="9" spans="1:12">
      <c r="A9" s="1"/>
      <c r="B9" s="5" t="s">
        <v>2</v>
      </c>
      <c r="C9" s="5"/>
      <c r="D9" s="5" t="s">
        <v>27</v>
      </c>
      <c r="E9" s="5"/>
      <c r="F9" s="5"/>
      <c r="G9" s="8">
        <v>0.15</v>
      </c>
      <c r="H9" s="5">
        <v>8</v>
      </c>
      <c r="I9" s="5"/>
      <c r="J9" s="8">
        <f t="shared" si="0"/>
        <v>1.2</v>
      </c>
      <c r="K9" s="8"/>
      <c r="L9" s="1"/>
    </row>
    <row r="10" spans="1:12">
      <c r="A10" s="1"/>
      <c r="B10" s="5" t="s">
        <v>3</v>
      </c>
      <c r="C10" s="5"/>
      <c r="D10" s="5" t="s">
        <v>35</v>
      </c>
      <c r="E10" s="5"/>
      <c r="F10" s="5"/>
      <c r="G10" s="8">
        <v>0.5</v>
      </c>
      <c r="H10" s="5">
        <v>4</v>
      </c>
      <c r="I10" s="5"/>
      <c r="J10" s="8">
        <f t="shared" si="0"/>
        <v>2</v>
      </c>
      <c r="K10" s="8"/>
      <c r="L10" s="1"/>
    </row>
    <row r="11" spans="1:12">
      <c r="A11" s="1"/>
      <c r="B11" s="5" t="s">
        <v>4</v>
      </c>
      <c r="C11" s="5"/>
      <c r="D11" s="5" t="s">
        <v>33</v>
      </c>
      <c r="E11" s="5"/>
      <c r="F11" s="5"/>
      <c r="G11" s="8">
        <v>0.15</v>
      </c>
      <c r="H11" s="5">
        <v>24</v>
      </c>
      <c r="I11" s="5"/>
      <c r="J11" s="8">
        <f t="shared" si="0"/>
        <v>3.5999999999999996</v>
      </c>
      <c r="K11" s="8"/>
      <c r="L11" s="1"/>
    </row>
    <row r="12" spans="1:12">
      <c r="A12" s="1"/>
      <c r="B12" s="5" t="s">
        <v>28</v>
      </c>
      <c r="C12" s="5"/>
      <c r="D12" s="5" t="s">
        <v>29</v>
      </c>
      <c r="E12" s="5"/>
      <c r="F12" s="5"/>
      <c r="G12" s="8">
        <v>0.15</v>
      </c>
      <c r="H12" s="5">
        <v>24</v>
      </c>
      <c r="I12" s="5"/>
      <c r="J12" s="8">
        <f t="shared" si="0"/>
        <v>3.5999999999999996</v>
      </c>
      <c r="K12" s="8"/>
      <c r="L12" s="1"/>
    </row>
    <row r="13" spans="1:12">
      <c r="A13" s="1"/>
      <c r="B13" s="5" t="s">
        <v>5</v>
      </c>
      <c r="C13" s="5"/>
      <c r="D13" s="5" t="s">
        <v>34</v>
      </c>
      <c r="E13" s="5"/>
      <c r="F13" s="5"/>
      <c r="G13" s="8">
        <v>0.25</v>
      </c>
      <c r="H13" s="5">
        <v>24</v>
      </c>
      <c r="I13" s="5"/>
      <c r="J13" s="8">
        <f t="shared" si="0"/>
        <v>6</v>
      </c>
      <c r="K13" s="8"/>
      <c r="L13" s="1"/>
    </row>
    <row r="14" spans="1:12">
      <c r="A14" s="1"/>
      <c r="B14" s="5" t="s">
        <v>6</v>
      </c>
      <c r="C14" s="5"/>
      <c r="D14" s="5" t="s">
        <v>30</v>
      </c>
      <c r="E14" s="5"/>
      <c r="F14" s="5"/>
      <c r="G14" s="8">
        <v>2.5</v>
      </c>
      <c r="H14" s="5">
        <v>24</v>
      </c>
      <c r="I14" s="5"/>
      <c r="J14" s="8">
        <f t="shared" si="0"/>
        <v>60</v>
      </c>
      <c r="K14" s="8"/>
      <c r="L14" s="1"/>
    </row>
    <row r="15" spans="1:12">
      <c r="A15" s="1"/>
      <c r="B15" s="5" t="s">
        <v>7</v>
      </c>
      <c r="C15" s="5"/>
      <c r="D15" s="5" t="s">
        <v>39</v>
      </c>
      <c r="E15" s="5"/>
      <c r="F15" s="5"/>
      <c r="G15" s="8">
        <v>5</v>
      </c>
      <c r="H15" s="5">
        <v>24</v>
      </c>
      <c r="I15" s="5"/>
      <c r="J15" s="8">
        <f t="shared" si="0"/>
        <v>120</v>
      </c>
      <c r="K15" s="8"/>
      <c r="L15" s="1"/>
    </row>
    <row r="16" spans="1:12">
      <c r="A16" s="1"/>
      <c r="B16" s="5" t="s">
        <v>8</v>
      </c>
      <c r="C16" s="5"/>
      <c r="D16" s="5" t="s">
        <v>31</v>
      </c>
      <c r="E16" s="5"/>
      <c r="F16" s="5"/>
      <c r="G16" s="8">
        <v>5.0000000000000001E-3</v>
      </c>
      <c r="H16" s="5">
        <v>24</v>
      </c>
      <c r="I16" s="5"/>
      <c r="J16" s="8">
        <f t="shared" si="0"/>
        <v>0.12</v>
      </c>
      <c r="K16" s="8"/>
      <c r="L16" s="1"/>
    </row>
    <row r="17" spans="1:12">
      <c r="A17" s="1"/>
      <c r="B17" s="5" t="s">
        <v>9</v>
      </c>
      <c r="C17" s="5"/>
      <c r="D17" s="5" t="s">
        <v>32</v>
      </c>
      <c r="E17" s="5"/>
      <c r="F17" s="5"/>
      <c r="G17" s="8">
        <v>0.02</v>
      </c>
      <c r="H17" s="5">
        <v>24</v>
      </c>
      <c r="I17" s="5"/>
      <c r="J17" s="8">
        <f t="shared" si="0"/>
        <v>0.48</v>
      </c>
      <c r="K17" s="8"/>
      <c r="L17" s="1"/>
    </row>
    <row r="18" spans="1:12">
      <c r="A18" s="1"/>
      <c r="B18" s="5" t="s">
        <v>10</v>
      </c>
      <c r="C18" s="5"/>
      <c r="D18" s="5" t="s">
        <v>38</v>
      </c>
      <c r="E18" s="5"/>
      <c r="F18" s="5"/>
      <c r="G18" s="8">
        <v>0.02</v>
      </c>
      <c r="H18" s="5">
        <v>24</v>
      </c>
      <c r="I18" s="5"/>
      <c r="J18" s="8">
        <f t="shared" si="0"/>
        <v>0.48</v>
      </c>
      <c r="K18" s="8"/>
      <c r="L18" s="1"/>
    </row>
    <row r="19" spans="1:12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>
      <c r="A20" s="1"/>
      <c r="B20" s="5"/>
      <c r="C20" s="5"/>
      <c r="D20" s="5"/>
      <c r="E20" s="5"/>
      <c r="F20" s="5"/>
      <c r="G20" s="5"/>
      <c r="H20" s="5"/>
      <c r="I20" s="5"/>
      <c r="J20" s="9">
        <f>SUM(J7:J19)</f>
        <v>201.27999999999997</v>
      </c>
      <c r="K20" s="9"/>
      <c r="L20" s="1"/>
    </row>
    <row r="21" spans="1:12" ht="15.7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>
      <c r="A23" s="1"/>
      <c r="B23" s="12" t="s">
        <v>22</v>
      </c>
      <c r="C23" s="12"/>
      <c r="D23" s="12"/>
      <c r="E23" s="12"/>
      <c r="F23" s="12"/>
      <c r="G23" s="13" t="s">
        <v>12</v>
      </c>
      <c r="H23" s="13" t="s">
        <v>13</v>
      </c>
      <c r="I23" s="13"/>
      <c r="J23" s="13" t="s">
        <v>23</v>
      </c>
      <c r="K23" s="13"/>
      <c r="L23" s="2"/>
    </row>
    <row r="24" spans="1:12">
      <c r="A24" s="1"/>
      <c r="B24" s="3" t="s">
        <v>18</v>
      </c>
      <c r="C24" s="3"/>
      <c r="D24" s="3"/>
      <c r="E24" s="3"/>
      <c r="F24" s="3"/>
      <c r="G24" s="4" t="s">
        <v>17</v>
      </c>
      <c r="H24" s="4" t="s">
        <v>14</v>
      </c>
      <c r="I24" s="4"/>
      <c r="J24" s="4" t="s">
        <v>16</v>
      </c>
      <c r="K24" s="4"/>
      <c r="L24" s="2"/>
    </row>
    <row r="25" spans="1:12">
      <c r="A25" s="1"/>
      <c r="B25" s="3" t="s">
        <v>19</v>
      </c>
      <c r="C25" s="3"/>
      <c r="D25" s="3"/>
      <c r="E25" s="3"/>
      <c r="F25" s="3"/>
      <c r="G25" s="10">
        <v>20</v>
      </c>
      <c r="H25" s="3">
        <v>1</v>
      </c>
      <c r="I25" s="3"/>
      <c r="J25" s="10">
        <f t="shared" ref="J25:J27" si="1">G25*H25</f>
        <v>20</v>
      </c>
      <c r="K25" s="10"/>
      <c r="L25" s="1"/>
    </row>
    <row r="26" spans="1:12">
      <c r="A26" s="1"/>
      <c r="B26" s="3" t="s">
        <v>20</v>
      </c>
      <c r="C26" s="3">
        <v>80</v>
      </c>
      <c r="D26" s="3" t="s">
        <v>25</v>
      </c>
      <c r="E26" s="3">
        <v>115</v>
      </c>
      <c r="F26" s="3" t="s">
        <v>24</v>
      </c>
      <c r="G26" s="10">
        <f>E26 * (C26 / 100) /19</f>
        <v>4.8421052631578947</v>
      </c>
      <c r="H26" s="3">
        <v>5</v>
      </c>
      <c r="I26" s="3"/>
      <c r="J26" s="10">
        <f t="shared" si="1"/>
        <v>24.210526315789473</v>
      </c>
      <c r="K26" s="10"/>
      <c r="L26" s="1"/>
    </row>
    <row r="27" spans="1:12">
      <c r="A27" s="1"/>
      <c r="B27" s="3" t="s">
        <v>21</v>
      </c>
      <c r="C27" s="3"/>
      <c r="D27" s="3"/>
      <c r="E27" s="3"/>
      <c r="F27" s="3"/>
      <c r="G27" s="10">
        <v>0.5</v>
      </c>
      <c r="H27" s="3">
        <v>24</v>
      </c>
      <c r="I27" s="3"/>
      <c r="J27" s="10">
        <f t="shared" si="1"/>
        <v>12</v>
      </c>
      <c r="K27" s="10"/>
      <c r="L27" s="1"/>
    </row>
    <row r="28" spans="1:1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1:12" ht="15.75">
      <c r="A29" s="1"/>
      <c r="B29" s="3"/>
      <c r="C29" s="3"/>
      <c r="D29" s="3"/>
      <c r="E29" s="3"/>
      <c r="F29" s="3"/>
      <c r="G29" s="3"/>
      <c r="H29" s="3"/>
      <c r="I29" s="3"/>
      <c r="J29" s="14">
        <f>SUM(J25:J28)</f>
        <v>56.210526315789473</v>
      </c>
      <c r="K29" s="14"/>
      <c r="L29" s="1"/>
    </row>
    <row r="30" spans="1:12" ht="15.75">
      <c r="A30" s="1"/>
      <c r="B30" s="3"/>
      <c r="C30" s="3"/>
      <c r="D30" s="3"/>
      <c r="E30" s="3"/>
      <c r="F30" s="3"/>
      <c r="G30" s="3"/>
      <c r="H30" s="3"/>
      <c r="I30" s="3"/>
      <c r="J30" s="14"/>
      <c r="K30" s="14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John</cp:lastModifiedBy>
  <dcterms:created xsi:type="dcterms:W3CDTF">2016-03-20T11:20:19Z</dcterms:created>
  <dcterms:modified xsi:type="dcterms:W3CDTF">2016-03-21T08:46:18Z</dcterms:modified>
</cp:coreProperties>
</file>